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<sst xmlns="http://schemas.openxmlformats.org/spreadsheetml/2006/main" count="101" uniqueCount="88">
  <si>
    <t>ACPAC Technological Exploration and Innovation Fund</t>
  </si>
  <si>
    <t>ECOB</t>
  </si>
  <si>
    <t>Unit</t>
  </si>
  <si>
    <t>Faculty Member</t>
  </si>
  <si>
    <t>Activity</t>
  </si>
  <si>
    <t>Amount</t>
  </si>
  <si>
    <t>EDUC</t>
  </si>
  <si>
    <t>subtotal</t>
  </si>
  <si>
    <t>NSM</t>
  </si>
  <si>
    <t>Title</t>
  </si>
  <si>
    <t>Comm Media</t>
  </si>
  <si>
    <t>HSS</t>
  </si>
  <si>
    <t>HHS</t>
  </si>
  <si>
    <t>Cekada</t>
  </si>
  <si>
    <t>Greenawalt</t>
  </si>
  <si>
    <t>Nursing</t>
  </si>
  <si>
    <t>Start</t>
  </si>
  <si>
    <t>College</t>
  </si>
  <si>
    <t>Department</t>
  </si>
  <si>
    <t>FY 08-09</t>
  </si>
  <si>
    <t>Lenze, Diaz</t>
  </si>
  <si>
    <t>Virtual Worlds Research</t>
  </si>
  <si>
    <t>NECC attendance</t>
  </si>
  <si>
    <t>Comm Media/Library</t>
  </si>
  <si>
    <t>Chiarulli</t>
  </si>
  <si>
    <t>Exploration of Geophysical Technologies through Training and Field Experiences</t>
  </si>
  <si>
    <t>workshop, Cyprus</t>
  </si>
  <si>
    <t>Anthropology</t>
  </si>
  <si>
    <t>Moore</t>
  </si>
  <si>
    <t>Panoramic Imaging</t>
  </si>
  <si>
    <t>camera/software</t>
  </si>
  <si>
    <t>History</t>
  </si>
  <si>
    <t>Farnsworth</t>
  </si>
  <si>
    <t>Experiential Learning through the use of simple PVC ROV and Buoy</t>
  </si>
  <si>
    <t>acquire ROV &amp; camera systems</t>
  </si>
  <si>
    <t>Geosciences</t>
  </si>
  <si>
    <t>Hsiao</t>
  </si>
  <si>
    <t>The Installation for the Datamax ST-3210</t>
  </si>
  <si>
    <t>Ticketing machine</t>
  </si>
  <si>
    <t>Health &amp; Phys. Ed.</t>
  </si>
  <si>
    <t>Industrial Hygiene Virtual Lab</t>
  </si>
  <si>
    <t>software</t>
  </si>
  <si>
    <t>Safety Sciences</t>
  </si>
  <si>
    <t>Rossiter</t>
  </si>
  <si>
    <t>Streaming video</t>
  </si>
  <si>
    <t>license for product</t>
  </si>
  <si>
    <t>Web Conference System</t>
  </si>
  <si>
    <t>acquire system</t>
  </si>
  <si>
    <t>Yost</t>
  </si>
  <si>
    <t xml:space="preserve">Potential New Tools </t>
  </si>
  <si>
    <t>new assistive tech devices</t>
  </si>
  <si>
    <t>Sp. Educ.</t>
  </si>
  <si>
    <t>Wang</t>
  </si>
  <si>
    <t>NECC</t>
  </si>
  <si>
    <t>attend conference</t>
  </si>
  <si>
    <t>Developmental Studies</t>
  </si>
  <si>
    <t>Kindle e-book reader</t>
  </si>
  <si>
    <t>acquire Kindle, conference</t>
  </si>
  <si>
    <t>Machado</t>
  </si>
  <si>
    <t>Professional Studies</t>
  </si>
  <si>
    <t>Using Weblogs….</t>
  </si>
  <si>
    <t>NECC conference</t>
  </si>
  <si>
    <t>Ausel (1)</t>
  </si>
  <si>
    <t>Teaching photography</t>
  </si>
  <si>
    <t>acquire Gigapan</t>
  </si>
  <si>
    <t>Bhagat</t>
  </si>
  <si>
    <t>On-line program</t>
  </si>
  <si>
    <t>Moodle Moot conference</t>
  </si>
  <si>
    <t>Marketing</t>
  </si>
  <si>
    <t>Bebko</t>
  </si>
  <si>
    <t>Neuromarketing</t>
  </si>
  <si>
    <t>conference, workshop</t>
  </si>
  <si>
    <t>Moore, Domaracki</t>
  </si>
  <si>
    <t>Solutions for Struggling Students</t>
  </si>
  <si>
    <t>Kurzweil Educational Sys</t>
  </si>
  <si>
    <t>TST/Spec. Educ</t>
  </si>
  <si>
    <t>Technology in Health Care</t>
  </si>
  <si>
    <t>Palm T/X Handheld</t>
  </si>
  <si>
    <t>Szul, Shanty, Gerwick</t>
  </si>
  <si>
    <t>TST/Nursing</t>
  </si>
  <si>
    <t>Library</t>
  </si>
  <si>
    <t>Janosko</t>
  </si>
  <si>
    <t>Recorded Books</t>
  </si>
  <si>
    <t>acquire license &amp; devices</t>
  </si>
  <si>
    <t xml:space="preserve">Proposed distribution of funds </t>
  </si>
  <si>
    <t>Submitted to ACPAC 8 Apr 09</t>
  </si>
  <si>
    <t>Total</t>
  </si>
  <si>
    <t>Inter-disciplinary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</si>
</sst>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distributed" wrapText="1" readingOrder="1"/>
    </xf>
    <xf numFmtId="0" fontId="4" fillId="0" borderId="0" xfId="0" applyFont="1" applyFill="1" applyAlignment="1">
      <alignment vertical="justify"/>
    </xf>
    <xf numFmtId="0" fontId="4" fillId="0" borderId="0" xfId="0" applyFont="1" applyFill="1" applyAlignment="1">
      <alignment horizontal="left" vertical="justify"/>
    </xf>
    <xf numFmtId="4" fontId="4" fillId="0" borderId="0" xfId="0" applyNumberFormat="1" applyFont="1" applyFill="1" applyAlignment="1">
      <alignment horizontal="right" vertical="justify"/>
    </xf>
    <xf numFmtId="4" fontId="4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50" zoomScalePageLayoutView="0" workbookViewId="0" topLeftCell="A24">
      <selection activeCell="A39" sqref="A39"/>
    </sheetView>
  </sheetViews>
  <sheetFormatPr defaultColWidth="9.140625" defaultRowHeight="13.5" customHeight="1"/>
  <cols>
    <col min="1" max="1" width="18.8515625" style="1" customWidth="1"/>
    <col min="2" max="2" width="23.421875" style="1" customWidth="1"/>
    <col min="3" max="3" width="40.8515625" style="1" customWidth="1"/>
    <col min="4" max="4" width="34.8515625" style="1" customWidth="1"/>
    <col min="5" max="5" width="13.421875" style="1" customWidth="1"/>
    <col min="6" max="6" width="16.00390625" style="1" customWidth="1"/>
    <col min="7" max="7" width="20.8515625" style="1" customWidth="1"/>
    <col min="8" max="8" width="14.57421875" style="1" customWidth="1"/>
    <col min="9" max="16384" width="9.140625" style="1" customWidth="1"/>
  </cols>
  <sheetData>
    <row r="1" ht="19.5" customHeight="1">
      <c r="A1" s="1" t="s">
        <v>0</v>
      </c>
    </row>
    <row r="2" ht="19.5" customHeight="1"/>
    <row r="3" ht="19.5" customHeight="1">
      <c r="A3" s="5">
        <v>4005231307</v>
      </c>
    </row>
    <row r="4" ht="19.5" customHeight="1">
      <c r="A4" s="2" t="s">
        <v>19</v>
      </c>
    </row>
    <row r="5" ht="19.5" customHeight="1">
      <c r="A5" s="2"/>
    </row>
    <row r="6" ht="19.5" customHeight="1">
      <c r="A6" s="2" t="s">
        <v>84</v>
      </c>
    </row>
    <row r="7" ht="19.5" customHeight="1">
      <c r="A7" s="3" t="s">
        <v>85</v>
      </c>
    </row>
    <row r="8" ht="19.5" customHeight="1">
      <c r="A8" s="3"/>
    </row>
    <row r="9" spans="5:6" ht="19.5" customHeight="1">
      <c r="E9" s="4"/>
      <c r="F9" s="4" t="s">
        <v>17</v>
      </c>
    </row>
    <row r="10" spans="1:7" ht="19.5" customHeight="1">
      <c r="A10" s="2" t="s">
        <v>2</v>
      </c>
      <c r="B10" s="2" t="s">
        <v>3</v>
      </c>
      <c r="C10" s="4" t="s">
        <v>9</v>
      </c>
      <c r="D10" s="4" t="s">
        <v>4</v>
      </c>
      <c r="E10" s="4" t="s">
        <v>5</v>
      </c>
      <c r="F10" s="4" t="s">
        <v>7</v>
      </c>
      <c r="G10" s="4" t="s">
        <v>18</v>
      </c>
    </row>
    <row r="11" spans="1:7" ht="19.5" customHeight="1">
      <c r="A11" s="2"/>
      <c r="B11" s="2"/>
      <c r="C11" s="4"/>
      <c r="D11" s="4"/>
      <c r="E11" s="4"/>
      <c r="F11" s="2"/>
      <c r="G11" s="4"/>
    </row>
    <row r="12" spans="1:7" ht="19.5" customHeight="1">
      <c r="A12" s="1" t="s">
        <v>1</v>
      </c>
      <c r="B12" s="1" t="s">
        <v>65</v>
      </c>
      <c r="C12" s="5" t="s">
        <v>66</v>
      </c>
      <c r="D12" s="5" t="s">
        <v>67</v>
      </c>
      <c r="E12" s="6">
        <v>1410</v>
      </c>
      <c r="F12" s="7"/>
      <c r="G12" s="5" t="s">
        <v>68</v>
      </c>
    </row>
    <row r="13" spans="1:7" ht="19.5" customHeight="1">
      <c r="A13" s="1" t="s">
        <v>1</v>
      </c>
      <c r="B13" s="1" t="s">
        <v>69</v>
      </c>
      <c r="C13" s="5" t="s">
        <v>70</v>
      </c>
      <c r="D13" s="5" t="s">
        <v>71</v>
      </c>
      <c r="E13" s="6">
        <v>2590</v>
      </c>
      <c r="F13" s="7"/>
      <c r="G13" s="5" t="s">
        <v>68</v>
      </c>
    </row>
    <row r="14" spans="3:7" ht="19.5" customHeight="1">
      <c r="C14" s="5"/>
      <c r="D14" s="5"/>
      <c r="E14" s="6"/>
      <c r="F14" s="7">
        <f>SUM(E12:E13)</f>
        <v>4000</v>
      </c>
      <c r="G14" s="5"/>
    </row>
    <row r="15" spans="3:7" ht="19.5" customHeight="1">
      <c r="C15" s="5"/>
      <c r="D15" s="5"/>
      <c r="E15" s="6"/>
      <c r="G15" s="5"/>
    </row>
    <row r="16" spans="1:7" ht="19.5" customHeight="1">
      <c r="A16" s="1" t="s">
        <v>6</v>
      </c>
      <c r="B16" s="1" t="s">
        <v>48</v>
      </c>
      <c r="C16" s="5" t="s">
        <v>49</v>
      </c>
      <c r="D16" s="5" t="s">
        <v>50</v>
      </c>
      <c r="E16" s="6">
        <v>1000</v>
      </c>
      <c r="G16" s="5" t="s">
        <v>51</v>
      </c>
    </row>
    <row r="17" spans="1:7" ht="19.5" customHeight="1">
      <c r="A17" s="1" t="s">
        <v>6</v>
      </c>
      <c r="B17" s="1" t="s">
        <v>52</v>
      </c>
      <c r="C17" s="5" t="s">
        <v>53</v>
      </c>
      <c r="D17" s="5" t="s">
        <v>54</v>
      </c>
      <c r="E17" s="6">
        <v>435</v>
      </c>
      <c r="G17" s="5" t="s">
        <v>55</v>
      </c>
    </row>
    <row r="18" spans="1:7" ht="19.5" customHeight="1">
      <c r="A18" s="1" t="s">
        <v>6</v>
      </c>
      <c r="B18" s="1" t="s">
        <v>16</v>
      </c>
      <c r="C18" s="5" t="s">
        <v>56</v>
      </c>
      <c r="D18" s="5" t="s">
        <v>57</v>
      </c>
      <c r="E18" s="6">
        <v>409</v>
      </c>
      <c r="G18" s="5" t="s">
        <v>10</v>
      </c>
    </row>
    <row r="19" spans="1:7" ht="19.5" customHeight="1">
      <c r="A19" s="1" t="s">
        <v>6</v>
      </c>
      <c r="B19" s="1" t="s">
        <v>58</v>
      </c>
      <c r="C19" s="5" t="s">
        <v>60</v>
      </c>
      <c r="D19" s="5" t="s">
        <v>61</v>
      </c>
      <c r="E19" s="6">
        <v>495</v>
      </c>
      <c r="G19" s="5" t="s">
        <v>59</v>
      </c>
    </row>
    <row r="20" spans="1:7" ht="19.5" customHeight="1">
      <c r="A20" s="1" t="s">
        <v>6</v>
      </c>
      <c r="B20" s="1" t="s">
        <v>62</v>
      </c>
      <c r="C20" s="5" t="s">
        <v>63</v>
      </c>
      <c r="D20" s="5" t="s">
        <v>64</v>
      </c>
      <c r="E20" s="6">
        <v>950</v>
      </c>
      <c r="G20" s="5" t="s">
        <v>10</v>
      </c>
    </row>
    <row r="21" spans="3:7" ht="19.5" customHeight="1">
      <c r="C21" s="5"/>
      <c r="D21" s="5"/>
      <c r="E21" s="6"/>
      <c r="F21" s="7">
        <f>SUM(E16:E20)</f>
        <v>3289</v>
      </c>
      <c r="G21" s="5"/>
    </row>
    <row r="22" spans="3:7" ht="19.5" customHeight="1">
      <c r="C22" s="5"/>
      <c r="D22" s="5"/>
      <c r="E22" s="6"/>
      <c r="G22" s="5"/>
    </row>
    <row r="23" spans="1:7" ht="36" customHeight="1">
      <c r="A23" s="1" t="s">
        <v>8</v>
      </c>
      <c r="B23" s="1" t="s">
        <v>32</v>
      </c>
      <c r="C23" s="8" t="s">
        <v>33</v>
      </c>
      <c r="D23" s="9" t="s">
        <v>34</v>
      </c>
      <c r="E23" s="6">
        <v>3750</v>
      </c>
      <c r="G23" s="5" t="s">
        <v>35</v>
      </c>
    </row>
    <row r="24" spans="3:7" ht="19.5" customHeight="1">
      <c r="C24" s="5"/>
      <c r="D24" s="5"/>
      <c r="E24" s="6"/>
      <c r="F24" s="7">
        <f>SUM(E23)</f>
        <v>3750</v>
      </c>
      <c r="G24" s="5"/>
    </row>
    <row r="25" spans="3:7" ht="19.5" customHeight="1">
      <c r="C25" s="5"/>
      <c r="D25" s="5"/>
      <c r="E25" s="6"/>
      <c r="G25" s="5"/>
    </row>
    <row r="26" spans="1:7" ht="54" customHeight="1">
      <c r="A26" s="1" t="s">
        <v>11</v>
      </c>
      <c r="B26" s="1" t="s">
        <v>24</v>
      </c>
      <c r="C26" s="10" t="s">
        <v>25</v>
      </c>
      <c r="D26" s="5" t="s">
        <v>26</v>
      </c>
      <c r="E26" s="6">
        <v>3889</v>
      </c>
      <c r="F26" s="7"/>
      <c r="G26" s="5" t="s">
        <v>27</v>
      </c>
    </row>
    <row r="27" spans="1:7" ht="19.5" customHeight="1">
      <c r="A27" s="1" t="s">
        <v>11</v>
      </c>
      <c r="B27" s="1" t="s">
        <v>28</v>
      </c>
      <c r="C27" s="10" t="s">
        <v>29</v>
      </c>
      <c r="D27" s="5" t="s">
        <v>30</v>
      </c>
      <c r="E27" s="6">
        <v>111</v>
      </c>
      <c r="F27" s="7"/>
      <c r="G27" s="5" t="s">
        <v>31</v>
      </c>
    </row>
    <row r="28" spans="3:7" ht="19.5" customHeight="1">
      <c r="C28" s="10"/>
      <c r="D28" s="5"/>
      <c r="E28" s="6"/>
      <c r="F28" s="7">
        <f>SUM(E26:E27)</f>
        <v>4000</v>
      </c>
      <c r="G28" s="5"/>
    </row>
    <row r="29" spans="3:7" ht="19.5" customHeight="1">
      <c r="C29" s="5"/>
      <c r="D29" s="5"/>
      <c r="E29" s="6"/>
      <c r="G29" s="5"/>
    </row>
    <row r="30" spans="1:7" ht="19.5" customHeight="1">
      <c r="A30" s="1" t="s">
        <v>12</v>
      </c>
      <c r="B30" s="1" t="s">
        <v>13</v>
      </c>
      <c r="C30" s="5" t="s">
        <v>40</v>
      </c>
      <c r="D30" s="5" t="s">
        <v>41</v>
      </c>
      <c r="E30" s="6">
        <v>1806.08</v>
      </c>
      <c r="G30" s="5" t="s">
        <v>42</v>
      </c>
    </row>
    <row r="31" spans="1:7" ht="36" customHeight="1">
      <c r="A31" s="1" t="s">
        <v>12</v>
      </c>
      <c r="B31" s="1" t="s">
        <v>36</v>
      </c>
      <c r="C31" s="9" t="s">
        <v>37</v>
      </c>
      <c r="D31" s="5" t="s">
        <v>38</v>
      </c>
      <c r="E31" s="6">
        <v>2193.92</v>
      </c>
      <c r="G31" s="5" t="s">
        <v>39</v>
      </c>
    </row>
    <row r="32" spans="1:7" ht="19.5" customHeight="1">
      <c r="A32" s="1" t="s">
        <v>12</v>
      </c>
      <c r="B32" s="1" t="s">
        <v>43</v>
      </c>
      <c r="C32" s="5" t="s">
        <v>44</v>
      </c>
      <c r="D32" s="5" t="s">
        <v>45</v>
      </c>
      <c r="E32" s="6">
        <v>0</v>
      </c>
      <c r="F32" s="7"/>
      <c r="G32" s="5" t="s">
        <v>15</v>
      </c>
    </row>
    <row r="33" spans="1:7" ht="19.5" customHeight="1">
      <c r="A33" s="1" t="s">
        <v>12</v>
      </c>
      <c r="B33" s="1" t="s">
        <v>14</v>
      </c>
      <c r="C33" s="5" t="s">
        <v>46</v>
      </c>
      <c r="D33" s="5" t="s">
        <v>47</v>
      </c>
      <c r="E33" s="6">
        <v>0</v>
      </c>
      <c r="F33" s="7"/>
      <c r="G33" s="5" t="s">
        <v>15</v>
      </c>
    </row>
    <row r="34" spans="3:7" ht="19.5" customHeight="1">
      <c r="C34" s="5"/>
      <c r="D34" s="5"/>
      <c r="E34" s="6"/>
      <c r="F34" s="7">
        <f>SUM(E30:E33)</f>
        <v>4000</v>
      </c>
      <c r="G34" s="5"/>
    </row>
    <row r="35" spans="3:7" ht="19.5" customHeight="1">
      <c r="C35" s="5"/>
      <c r="D35" s="5"/>
      <c r="E35" s="6"/>
      <c r="F35" s="7"/>
      <c r="G35" s="5"/>
    </row>
    <row r="36" spans="1:7" ht="19.5" customHeight="1">
      <c r="A36" s="1" t="s">
        <v>80</v>
      </c>
      <c r="B36" s="1" t="s">
        <v>81</v>
      </c>
      <c r="C36" s="5" t="s">
        <v>82</v>
      </c>
      <c r="D36" s="5" t="s">
        <v>83</v>
      </c>
      <c r="E36" s="6">
        <v>1961</v>
      </c>
      <c r="F36" s="7"/>
      <c r="G36" s="5" t="s">
        <v>80</v>
      </c>
    </row>
    <row r="37" spans="3:7" ht="19.5" customHeight="1">
      <c r="C37" s="5"/>
      <c r="D37" s="5"/>
      <c r="E37" s="6"/>
      <c r="F37" s="7">
        <f>SUM(E33:E36)</f>
        <v>1961</v>
      </c>
      <c r="G37" s="5"/>
    </row>
    <row r="38" spans="3:7" ht="19.5" customHeight="1">
      <c r="C38" s="5"/>
      <c r="D38" s="5"/>
      <c r="E38" s="6"/>
      <c r="G38" s="5"/>
    </row>
    <row r="39" spans="1:7" ht="19.5" customHeight="1">
      <c r="A39" s="2" t="s">
        <v>87</v>
      </c>
      <c r="C39" s="5"/>
      <c r="D39" s="5"/>
      <c r="E39" s="6"/>
      <c r="G39" s="5"/>
    </row>
    <row r="40" spans="3:7" ht="19.5" customHeight="1">
      <c r="C40" s="5"/>
      <c r="D40" s="5"/>
      <c r="E40" s="6"/>
      <c r="G40" s="5"/>
    </row>
    <row r="41" spans="2:7" ht="19.5" customHeight="1">
      <c r="B41" s="1" t="s">
        <v>20</v>
      </c>
      <c r="C41" s="5" t="s">
        <v>21</v>
      </c>
      <c r="D41" s="5" t="s">
        <v>22</v>
      </c>
      <c r="E41" s="6">
        <v>3000</v>
      </c>
      <c r="G41" s="5" t="s">
        <v>23</v>
      </c>
    </row>
    <row r="42" spans="1:7" ht="19.5" customHeight="1">
      <c r="A42" s="11"/>
      <c r="B42" s="11" t="s">
        <v>72</v>
      </c>
      <c r="C42" s="12" t="s">
        <v>73</v>
      </c>
      <c r="D42" s="12" t="s">
        <v>74</v>
      </c>
      <c r="E42" s="13">
        <v>4000</v>
      </c>
      <c r="F42" s="14"/>
      <c r="G42" s="12" t="s">
        <v>75</v>
      </c>
    </row>
    <row r="43" spans="2:7" ht="19.5" customHeight="1">
      <c r="B43" s="1" t="s">
        <v>78</v>
      </c>
      <c r="C43" s="1" t="s">
        <v>76</v>
      </c>
      <c r="D43" s="1" t="s">
        <v>77</v>
      </c>
      <c r="E43" s="6">
        <v>4000</v>
      </c>
      <c r="G43" s="1" t="s">
        <v>79</v>
      </c>
    </row>
    <row r="44" spans="5:6" ht="19.5" customHeight="1">
      <c r="E44" s="6"/>
      <c r="F44" s="7">
        <f>SUM(E41:E43)</f>
        <v>11000</v>
      </c>
    </row>
    <row r="45" ht="19.5" customHeight="1">
      <c r="E45" s="15"/>
    </row>
    <row r="46" spans="4:7" ht="19.5" customHeight="1">
      <c r="D46" s="2" t="s">
        <v>86</v>
      </c>
      <c r="E46" s="6"/>
      <c r="F46" s="16">
        <f>SUM(F12:F44)</f>
        <v>32000</v>
      </c>
      <c r="G46" s="16"/>
    </row>
    <row r="48" ht="13.5" customHeight="1">
      <c r="G48" s="7"/>
    </row>
    <row r="51" ht="13.5" customHeight="1">
      <c r="G51" s="7"/>
    </row>
    <row r="61" ht="12.75" customHeight="1"/>
  </sheetData>
  <sheetProtection/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proposed-funding-08-09</dc:title>
  <dc:subject>Archived ACPAC File</dc:subject>
  <dc:creator>Mr. Christopher G. Bennett cbennett</dc:creator>
  <cp:keywords/>
  <dc:description>Archived ACPAC File</dc:description>
  <cp:lastModifiedBy>Mr. Christopher G. Bennett cbennett</cp:lastModifiedBy>
  <cp:lastPrinted>2009-04-07T19:51:39Z</cp:lastPrinted>
  <dcterms:created xsi:type="dcterms:W3CDTF">2004-11-04T20:31:09Z</dcterms:created>
  <dcterms:modified xsi:type="dcterms:W3CDTF">2009-04-08T22:33:57Z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DownloadAsset.aspx?id=88174</vt:lpwstr>
  </property>
  <property fmtid="{D5CDD505-2E9C-101B-9397-08002B2CF9AE}" pid="5" name="EktContentTy">
    <vt:i4>101</vt:i4>
  </property>
  <property fmtid="{D5CDD505-2E9C-101B-9397-08002B2CF9AE}" pid="6" name="EktFolderNa">
    <vt:lpwstr/>
  </property>
  <property fmtid="{D5CDD505-2E9C-101B-9397-08002B2CF9AE}" pid="7" name="EktCmsPa">
    <vt:lpwstr>Archived ACPAC File</vt:lpwstr>
  </property>
  <property fmtid="{D5CDD505-2E9C-101B-9397-08002B2CF9AE}" pid="8" name="EktExpiryTy">
    <vt:i4>1</vt:i4>
  </property>
  <property fmtid="{D5CDD505-2E9C-101B-9397-08002B2CF9AE}" pid="9" name="EktDateCreat">
    <vt:filetime>2009-12-02T19:00:41Z</vt:filetime>
  </property>
  <property fmtid="{D5CDD505-2E9C-101B-9397-08002B2CF9AE}" pid="10" name="EktDateModifi">
    <vt:filetime>2009-12-04T13:23:36Z</vt:filetime>
  </property>
  <property fmtid="{D5CDD505-2E9C-101B-9397-08002B2CF9AE}" pid="11" name="EktTaxCatego">
    <vt:lpwstr/>
  </property>
  <property fmtid="{D5CDD505-2E9C-101B-9397-08002B2CF9AE}" pid="12" name="EktCmsSi">
    <vt:i4>27648</vt:i4>
  </property>
  <property fmtid="{D5CDD505-2E9C-101B-9397-08002B2CF9AE}" pid="13" name="EktSearchab">
    <vt:i4>1</vt:i4>
  </property>
  <property fmtid="{D5CDD505-2E9C-101B-9397-08002B2CF9AE}" pid="14" name="EktEDescripti">
    <vt:lpwstr>Summary Archived ACPAC File</vt:lpwstr>
  </property>
  <property fmtid="{D5CDD505-2E9C-101B-9397-08002B2CF9AE}" pid="15" name="ekttaxonomyenabl">
    <vt:i4>1</vt:i4>
  </property>
  <property fmtid="{D5CDD505-2E9C-101B-9397-08002B2CF9AE}" pid="16" name="EktShowEven">
    <vt:bool>false</vt:bool>
  </property>
</Properties>
</file>